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\05. Site Wordpress\DIÁRIAS E PASSAGENS\"/>
    </mc:Choice>
  </mc:AlternateContent>
  <bookViews>
    <workbookView xWindow="0" yWindow="0" windowWidth="20715" windowHeight="7320"/>
  </bookViews>
  <sheets>
    <sheet name="2024" sheetId="1" r:id="rId1"/>
  </sheets>
  <calcPr calcId="152511"/>
</workbook>
</file>

<file path=xl/calcChain.xml><?xml version="1.0" encoding="utf-8"?>
<calcChain xmlns="http://schemas.openxmlformats.org/spreadsheetml/2006/main">
  <c r="N11" i="1" l="1"/>
  <c r="N9" i="1"/>
  <c r="N10" i="1"/>
  <c r="N8" i="1"/>
  <c r="N4" i="1" l="1"/>
  <c r="N5" i="1"/>
  <c r="N6" i="1"/>
  <c r="N7" i="1"/>
  <c r="N3" i="1"/>
</calcChain>
</file>

<file path=xl/sharedStrings.xml><?xml version="1.0" encoding="utf-8"?>
<sst xmlns="http://schemas.openxmlformats.org/spreadsheetml/2006/main" count="95" uniqueCount="40">
  <si>
    <t>VALOR TOTAL DA VIAGEM</t>
  </si>
  <si>
    <t xml:space="preserve">VALOR TOTAL DAS DIÁRIAS </t>
  </si>
  <si>
    <t>NÚMERO DE DIÁRIAS</t>
  </si>
  <si>
    <t>VALOR DA PASSAGEM</t>
  </si>
  <si>
    <t>CATEGORIA DA PASSAGEM</t>
  </si>
  <si>
    <t>MEIO DE TRANSPORTE</t>
  </si>
  <si>
    <t>MOTIVO DA VIAGEM</t>
  </si>
  <si>
    <t>PERÍODO DA VIAGEM</t>
  </si>
  <si>
    <t>DESTINO DA VIAGEM</t>
  </si>
  <si>
    <t>ORIGEM DA VIAGEM</t>
  </si>
  <si>
    <t>NOME DO SERVIDOR</t>
  </si>
  <si>
    <t>UNIDADE DE LOTAÇÃO</t>
  </si>
  <si>
    <t>NOME DO ORGÃO</t>
  </si>
  <si>
    <t>Nº</t>
  </si>
  <si>
    <t xml:space="preserve">Tabela atualizada em </t>
  </si>
  <si>
    <t>DEMONSTRATIVO DE DESPESAS COM DIÁRIAS E PASSAGENS DE 2024</t>
  </si>
  <si>
    <t> 49ª Reunião Técnica do Conaci (RTC)</t>
  </si>
  <si>
    <t>Daniel Alves Lima</t>
  </si>
  <si>
    <t>CGDF</t>
  </si>
  <si>
    <t>GAB</t>
  </si>
  <si>
    <t>13 a 15/03/2024</t>
  </si>
  <si>
    <t>avião</t>
  </si>
  <si>
    <t>econômica</t>
  </si>
  <si>
    <t>Brasília - DF</t>
  </si>
  <si>
    <t>SUBCI</t>
  </si>
  <si>
    <t>Rodrigo Ramos Gonçalves</t>
  </si>
  <si>
    <t>Kelly Cristina de Souza</t>
  </si>
  <si>
    <t>Alessandra Mendes Ferreira</t>
  </si>
  <si>
    <t>Rodrigo Cardoso de Santana</t>
  </si>
  <si>
    <t>SUCOR</t>
  </si>
  <si>
    <t>Elisson Santos Castro</t>
  </si>
  <si>
    <t>Gustavo Ribeiro Lima</t>
  </si>
  <si>
    <t>SUBTC</t>
  </si>
  <si>
    <t>Rejane Vaz de Abreu</t>
  </si>
  <si>
    <t xml:space="preserve">Belo Horizonte </t>
  </si>
  <si>
    <t xml:space="preserve">Vila Velha </t>
  </si>
  <si>
    <t xml:space="preserve">Osasco </t>
  </si>
  <si>
    <t>3ª Reunião da Rede Nacional de Promoção da Integridade Privada</t>
  </si>
  <si>
    <t>22 a 23/04/2024</t>
  </si>
  <si>
    <t>5º Encontro Brasileiro de Governo Aberto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</si>
</sst>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vertical="top"/>
    </xf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4" fontId="0" fillId="0" borderId="1" xfId="0" applyNumberFormat="1" applyBorder="1"/>
    <xf numFmtId="0" fontId="2" fillId="0" borderId="1" xfId="0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Border="1" applyAlignment="1">
      <alignment horizontal="left"/>
    </xf>
    <xf numFmtId="22" fontId="0" fillId="0" borderId="1" xfId="0" applyNumberFormat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85" zoomScaleNormal="85" workbookViewId="0">
      <selection activeCell="D15" sqref="D15"/>
    </sheetView>
  </sheetViews>
  <sheetFormatPr defaultRowHeight="15" x14ac:dyDescent="0.25"/>
  <cols>
    <col min="1" max="1" width="4" bestFit="1" customWidth="1"/>
    <col min="2" max="2" width="16.85546875" bestFit="1" customWidth="1"/>
    <col min="3" max="3" width="12.28515625" bestFit="1" customWidth="1"/>
    <col min="4" max="4" width="28.42578125" bestFit="1" customWidth="1"/>
    <col min="5" max="5" width="19.28515625" bestFit="1" customWidth="1"/>
    <col min="6" max="6" width="19.85546875" bestFit="1" customWidth="1"/>
    <col min="7" max="7" width="17.7109375" customWidth="1"/>
    <col min="8" max="8" width="65.7109375" bestFit="1" customWidth="1"/>
    <col min="9" max="9" width="12.5703125" customWidth="1"/>
    <col min="10" max="10" width="14.5703125" customWidth="1"/>
    <col min="11" max="11" width="14.7109375" customWidth="1"/>
    <col min="12" max="12" width="18.28515625" customWidth="1"/>
    <col min="13" max="13" width="14.7109375" customWidth="1"/>
    <col min="14" max="14" width="16.7109375" customWidth="1"/>
    <col min="15" max="15" width="27" bestFit="1" customWidth="1"/>
  </cols>
  <sheetData>
    <row r="1" spans="1:14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" x14ac:dyDescent="0.25">
      <c r="A2" s="3" t="s">
        <v>13</v>
      </c>
      <c r="B2" s="4" t="s">
        <v>12</v>
      </c>
      <c r="C2" s="4" t="s">
        <v>11</v>
      </c>
      <c r="D2" s="4" t="s">
        <v>10</v>
      </c>
      <c r="E2" s="4" t="s">
        <v>9</v>
      </c>
      <c r="F2" s="4" t="s">
        <v>8</v>
      </c>
      <c r="G2" s="4" t="s">
        <v>7</v>
      </c>
      <c r="H2" s="4" t="s">
        <v>6</v>
      </c>
      <c r="I2" s="4" t="s">
        <v>5</v>
      </c>
      <c r="J2" s="4" t="s">
        <v>4</v>
      </c>
      <c r="K2" s="4" t="s">
        <v>3</v>
      </c>
      <c r="L2" s="4" t="s">
        <v>2</v>
      </c>
      <c r="M2" s="3" t="s">
        <v>1</v>
      </c>
      <c r="N2" s="3" t="s">
        <v>0</v>
      </c>
    </row>
    <row r="3" spans="1:14" ht="15.75" x14ac:dyDescent="0.25">
      <c r="A3" s="6">
        <v>1</v>
      </c>
      <c r="B3" s="6" t="s">
        <v>18</v>
      </c>
      <c r="C3" s="6" t="s">
        <v>19</v>
      </c>
      <c r="D3" s="7" t="s">
        <v>17</v>
      </c>
      <c r="E3" s="6" t="s">
        <v>23</v>
      </c>
      <c r="F3" s="7" t="s">
        <v>35</v>
      </c>
      <c r="G3" s="8" t="s">
        <v>20</v>
      </c>
      <c r="H3" s="7" t="s">
        <v>16</v>
      </c>
      <c r="I3" s="7" t="s">
        <v>21</v>
      </c>
      <c r="J3" s="7" t="s">
        <v>22</v>
      </c>
      <c r="K3" s="9">
        <v>3754.62</v>
      </c>
      <c r="L3" s="6">
        <v>2.5</v>
      </c>
      <c r="M3" s="9">
        <v>2111.13</v>
      </c>
      <c r="N3" s="9">
        <f>SUM(K3+M3)</f>
        <v>5865.75</v>
      </c>
    </row>
    <row r="4" spans="1:14" ht="15.75" x14ac:dyDescent="0.25">
      <c r="A4" s="6">
        <v>2</v>
      </c>
      <c r="B4" s="6" t="s">
        <v>18</v>
      </c>
      <c r="C4" s="6" t="s">
        <v>24</v>
      </c>
      <c r="D4" s="7" t="s">
        <v>25</v>
      </c>
      <c r="E4" s="6" t="s">
        <v>23</v>
      </c>
      <c r="F4" s="7" t="s">
        <v>35</v>
      </c>
      <c r="G4" s="8" t="s">
        <v>20</v>
      </c>
      <c r="H4" s="7" t="s">
        <v>16</v>
      </c>
      <c r="I4" s="7" t="s">
        <v>21</v>
      </c>
      <c r="J4" s="7" t="s">
        <v>22</v>
      </c>
      <c r="K4" s="9">
        <v>3754.62</v>
      </c>
      <c r="L4" s="6">
        <v>2.5</v>
      </c>
      <c r="M4" s="9">
        <v>0</v>
      </c>
      <c r="N4" s="9">
        <f t="shared" ref="N4:N11" si="0">SUM(K4+M4)</f>
        <v>3754.62</v>
      </c>
    </row>
    <row r="5" spans="1:14" ht="15.75" x14ac:dyDescent="0.25">
      <c r="A5" s="6">
        <v>3</v>
      </c>
      <c r="B5" s="6" t="s">
        <v>18</v>
      </c>
      <c r="C5" s="6" t="s">
        <v>19</v>
      </c>
      <c r="D5" s="7" t="s">
        <v>26</v>
      </c>
      <c r="E5" s="6" t="s">
        <v>23</v>
      </c>
      <c r="F5" s="7" t="s">
        <v>35</v>
      </c>
      <c r="G5" s="8" t="s">
        <v>20</v>
      </c>
      <c r="H5" s="7" t="s">
        <v>16</v>
      </c>
      <c r="I5" s="7" t="s">
        <v>21</v>
      </c>
      <c r="J5" s="7" t="s">
        <v>22</v>
      </c>
      <c r="K5" s="9">
        <v>3754.62</v>
      </c>
      <c r="L5" s="6">
        <v>2.5</v>
      </c>
      <c r="M5" s="6">
        <v>1622.58</v>
      </c>
      <c r="N5" s="9">
        <f t="shared" si="0"/>
        <v>5377.2</v>
      </c>
    </row>
    <row r="6" spans="1:14" ht="15.75" x14ac:dyDescent="0.25">
      <c r="A6" s="6">
        <v>4</v>
      </c>
      <c r="B6" s="6" t="s">
        <v>18</v>
      </c>
      <c r="C6" s="6" t="s">
        <v>29</v>
      </c>
      <c r="D6" s="7" t="s">
        <v>27</v>
      </c>
      <c r="E6" s="6" t="s">
        <v>23</v>
      </c>
      <c r="F6" s="7" t="s">
        <v>35</v>
      </c>
      <c r="G6" s="8" t="s">
        <v>20</v>
      </c>
      <c r="H6" s="7" t="s">
        <v>16</v>
      </c>
      <c r="I6" s="7" t="s">
        <v>21</v>
      </c>
      <c r="J6" s="7" t="s">
        <v>22</v>
      </c>
      <c r="K6" s="9">
        <v>3754.62</v>
      </c>
      <c r="L6" s="6">
        <v>2.5</v>
      </c>
      <c r="M6" s="6">
        <v>1622.58</v>
      </c>
      <c r="N6" s="9">
        <f t="shared" si="0"/>
        <v>5377.2</v>
      </c>
    </row>
    <row r="7" spans="1:14" ht="15.75" x14ac:dyDescent="0.25">
      <c r="A7" s="6">
        <v>5</v>
      </c>
      <c r="B7" s="6" t="s">
        <v>18</v>
      </c>
      <c r="C7" s="6" t="s">
        <v>19</v>
      </c>
      <c r="D7" s="7" t="s">
        <v>28</v>
      </c>
      <c r="E7" s="6" t="s">
        <v>23</v>
      </c>
      <c r="F7" s="7" t="s">
        <v>35</v>
      </c>
      <c r="G7" s="8" t="s">
        <v>20</v>
      </c>
      <c r="H7" s="7" t="s">
        <v>16</v>
      </c>
      <c r="I7" s="7" t="s">
        <v>21</v>
      </c>
      <c r="J7" s="7" t="s">
        <v>22</v>
      </c>
      <c r="K7" s="9">
        <v>3754.62</v>
      </c>
      <c r="L7" s="6">
        <v>2.5</v>
      </c>
      <c r="M7" s="6">
        <v>1622.58</v>
      </c>
      <c r="N7" s="9">
        <f t="shared" si="0"/>
        <v>5377.2</v>
      </c>
    </row>
    <row r="8" spans="1:14" ht="15.75" x14ac:dyDescent="0.25">
      <c r="A8" s="6">
        <v>6</v>
      </c>
      <c r="B8" s="6" t="s">
        <v>18</v>
      </c>
      <c r="C8" s="6" t="s">
        <v>19</v>
      </c>
      <c r="D8" s="7" t="s">
        <v>17</v>
      </c>
      <c r="E8" s="6" t="s">
        <v>23</v>
      </c>
      <c r="F8" s="10" t="s">
        <v>34</v>
      </c>
      <c r="G8" s="8" t="s">
        <v>38</v>
      </c>
      <c r="H8" s="7" t="s">
        <v>37</v>
      </c>
      <c r="I8" s="7" t="s">
        <v>21</v>
      </c>
      <c r="J8" s="7" t="s">
        <v>22</v>
      </c>
      <c r="K8" s="11">
        <v>3416.82</v>
      </c>
      <c r="L8" s="12">
        <v>1.5</v>
      </c>
      <c r="M8" s="12">
        <v>1260.8399999999999</v>
      </c>
      <c r="N8" s="11">
        <f t="shared" si="0"/>
        <v>4677.66</v>
      </c>
    </row>
    <row r="9" spans="1:14" ht="15.75" x14ac:dyDescent="0.25">
      <c r="A9" s="6">
        <v>7</v>
      </c>
      <c r="B9" s="6" t="s">
        <v>18</v>
      </c>
      <c r="C9" s="12" t="s">
        <v>29</v>
      </c>
      <c r="D9" s="10" t="s">
        <v>30</v>
      </c>
      <c r="E9" s="6" t="s">
        <v>23</v>
      </c>
      <c r="F9" s="10" t="s">
        <v>34</v>
      </c>
      <c r="G9" s="13">
        <v>45405</v>
      </c>
      <c r="H9" s="7" t="s">
        <v>37</v>
      </c>
      <c r="I9" s="7" t="s">
        <v>21</v>
      </c>
      <c r="J9" s="7" t="s">
        <v>22</v>
      </c>
      <c r="K9" s="11">
        <v>2675.6</v>
      </c>
      <c r="L9" s="12">
        <v>0.5</v>
      </c>
      <c r="M9" s="12">
        <v>312.88</v>
      </c>
      <c r="N9" s="11">
        <f t="shared" si="0"/>
        <v>2988.48</v>
      </c>
    </row>
    <row r="10" spans="1:14" ht="15.75" x14ac:dyDescent="0.25">
      <c r="A10" s="6">
        <v>8</v>
      </c>
      <c r="B10" s="6" t="s">
        <v>18</v>
      </c>
      <c r="C10" s="12" t="s">
        <v>19</v>
      </c>
      <c r="D10" s="10" t="s">
        <v>31</v>
      </c>
      <c r="E10" s="6" t="s">
        <v>23</v>
      </c>
      <c r="F10" s="10" t="s">
        <v>34</v>
      </c>
      <c r="G10" s="8" t="s">
        <v>38</v>
      </c>
      <c r="H10" s="7" t="s">
        <v>37</v>
      </c>
      <c r="I10" s="7" t="s">
        <v>21</v>
      </c>
      <c r="J10" s="7" t="s">
        <v>22</v>
      </c>
      <c r="K10" s="11">
        <v>3416.82</v>
      </c>
      <c r="L10" s="6">
        <v>1.5</v>
      </c>
      <c r="M10" s="6">
        <v>967.73</v>
      </c>
      <c r="N10" s="11">
        <f t="shared" si="0"/>
        <v>4384.55</v>
      </c>
    </row>
    <row r="11" spans="1:14" ht="15.75" x14ac:dyDescent="0.25">
      <c r="A11" s="6">
        <v>9</v>
      </c>
      <c r="B11" s="6" t="s">
        <v>18</v>
      </c>
      <c r="C11" s="12" t="s">
        <v>32</v>
      </c>
      <c r="D11" s="10" t="s">
        <v>33</v>
      </c>
      <c r="E11" s="6" t="s">
        <v>23</v>
      </c>
      <c r="F11" s="10" t="s">
        <v>36</v>
      </c>
      <c r="G11" s="14">
        <v>45394.375</v>
      </c>
      <c r="H11" s="7" t="s">
        <v>39</v>
      </c>
      <c r="I11" s="7" t="s">
        <v>21</v>
      </c>
      <c r="J11" s="7" t="s">
        <v>22</v>
      </c>
      <c r="K11" s="11">
        <v>4782.5600000000004</v>
      </c>
      <c r="L11" s="6">
        <v>3.5</v>
      </c>
      <c r="M11" s="6">
        <v>2619.38</v>
      </c>
      <c r="N11" s="11">
        <f t="shared" si="0"/>
        <v>7401.9400000000005</v>
      </c>
    </row>
    <row r="14" spans="1:14" x14ac:dyDescent="0.25">
      <c r="A14" s="1" t="s">
        <v>14</v>
      </c>
      <c r="B14" s="5"/>
      <c r="C14" s="2">
        <v>45450</v>
      </c>
    </row>
  </sheetData>
  <mergeCells count="1">
    <mergeCell ref="A1:N1"/>
  </mergeCells>
  <pageMargins left="0.11811023622047245" right="0.11811023622047245" top="0.78740157480314965" bottom="0.78740157480314965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Gasperin</dc:creator>
  <cp:lastModifiedBy>Ravena Maria Lobo de Souza Alcantara</cp:lastModifiedBy>
  <cp:lastPrinted>2020-02-05T14:03:51Z</cp:lastPrinted>
  <dcterms:created xsi:type="dcterms:W3CDTF">2013-04-09T18:50:49Z</dcterms:created>
  <dcterms:modified xsi:type="dcterms:W3CDTF">2024-06-10T16:59:28Z</dcterms:modified>
</cp:coreProperties>
</file>