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5\05. Sites-Worpress\DIÁRIAS E PASSAGENS\"/>
    </mc:Choice>
  </mc:AlternateContent>
  <bookViews>
    <workbookView xWindow="0" yWindow="0" windowWidth="28800" windowHeight="13605"/>
  </bookViews>
  <sheets>
    <sheet name="2024" sheetId="1" r:id="rId1"/>
  </sheets>
  <calcPr calcId="152511"/>
</workbook>
</file>

<file path=xl/calcChain.xml><?xml version="1.0" encoding="utf-8"?>
<calcChain xmlns="http://schemas.openxmlformats.org/spreadsheetml/2006/main">
  <c r="N27" i="1" l="1"/>
  <c r="N28" i="1"/>
  <c r="N29" i="1"/>
  <c r="N30" i="1"/>
  <c r="N25" i="1" l="1"/>
  <c r="N26" i="1"/>
  <c r="N18" i="1" l="1"/>
  <c r="N19" i="1"/>
  <c r="N20" i="1"/>
  <c r="N21" i="1"/>
  <c r="N22" i="1"/>
  <c r="N23" i="1"/>
  <c r="N24" i="1"/>
  <c r="N17" i="1"/>
  <c r="N16" i="1"/>
  <c r="N15" i="1" l="1"/>
  <c r="N14" i="1"/>
  <c r="N13" i="1"/>
  <c r="N12" i="1"/>
  <c r="N11" i="1" l="1"/>
  <c r="N9" i="1"/>
  <c r="N10" i="1"/>
  <c r="N8" i="1"/>
  <c r="N4" i="1" l="1"/>
  <c r="N5" i="1"/>
  <c r="N6" i="1"/>
  <c r="N7" i="1"/>
  <c r="N3" i="1"/>
</calcChain>
</file>

<file path=xl/sharedStrings.xml><?xml version="1.0" encoding="utf-8"?>
<sst xmlns="http://schemas.openxmlformats.org/spreadsheetml/2006/main" count="266" uniqueCount="72">
  <si>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</si>
  <si>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</si>
  <si>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</si>
  <si>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</si>
  <si>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</si>
  <si>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</si>
  <si>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</si>
  <si>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</si>
  <si>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</si>
  <si>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</si>
  <si>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NOME DO SERVIDOR</t>
  </si>
  <si>
    <t>UNIDADE DE LOTAÇÃO</t>
  </si>
  <si>
    <t>NOME DO ORGÃO</t>
  </si>
  <si>
    <t>Nº</t>
  </si>
  <si>
    <t xml:space="preserve">Tabela atualizada em </t>
  </si>
  <si>
    <t>DEMONSTRATIVO DE DESPESAS COM DIÁRIAS E PASSAGENS DE 2024</t>
  </si>
  <si>
    <t> 49ª Reunião Técnica do Conaci (RTC)</t>
  </si>
  <si>
    <t>Daniel Alves Lima</t>
  </si>
  <si>
    <t>CGDF</t>
  </si>
  <si>
    <t>GAB</t>
  </si>
  <si>
    <t>13 a 15/03/2024</t>
  </si>
  <si>
    <t>avião</t>
  </si>
  <si>
    <t>econômica</t>
  </si>
  <si>
    <t>Brasília - DF</t>
  </si>
  <si>
    <t>SUBCI</t>
  </si>
  <si>
    <t>Rodrigo Ramos Gonçalves</t>
  </si>
  <si>
    <t>Kelly Cristina de Souza</t>
  </si>
  <si>
    <t>Alessandra Mendes Ferreira</t>
  </si>
  <si>
    <t>Rodrigo Cardoso de Santana</t>
  </si>
  <si>
    <t>SUCOR</t>
  </si>
  <si>
    <t>Elisson Santos Castro</t>
  </si>
  <si>
    <t>Gustavo Ribeiro Lima</t>
  </si>
  <si>
    <t>SUBTC</t>
  </si>
  <si>
    <t>Rejane Vaz de Abreu</t>
  </si>
  <si>
    <t xml:space="preserve">Belo Horizonte </t>
  </si>
  <si>
    <t xml:space="preserve">Vila Velha </t>
  </si>
  <si>
    <t xml:space="preserve">Osasco </t>
  </si>
  <si>
    <t>3ª Reunião da Rede Nacional de Promoção da Integridade Privada</t>
  </si>
  <si>
    <t>22 a 23/04/2024</t>
  </si>
  <si>
    <t>5º Encontro Brasileiro de Governo Aberto</t>
  </si>
  <si>
    <t>Rio de Janeiro</t>
  </si>
  <si>
    <t>50ª Reunião Técnica do Conaci (RTC)</t>
  </si>
  <si>
    <t>Breno Rocha Pires e Albuquerque</t>
  </si>
  <si>
    <t>Graziella Brunale de Andrade</t>
  </si>
  <si>
    <t>05 a 07/06/2024</t>
  </si>
  <si>
    <t>09 a 12/04/2024</t>
  </si>
  <si>
    <t>SUGOV</t>
  </si>
  <si>
    <t xml:space="preserve">Recife </t>
  </si>
  <si>
    <t>Foz do Iguaçu</t>
  </si>
  <si>
    <t>Cecília Souza da Fonseca</t>
  </si>
  <si>
    <t>Liane Vasconcelos de Araújo Angoti</t>
  </si>
  <si>
    <t>Tânia Regina Rabelo da Silva</t>
  </si>
  <si>
    <t>Adalberto Pereira da Silva</t>
  </si>
  <si>
    <t>Rafael Domenici Pereira Simões</t>
  </si>
  <si>
    <t>24 a 28/09/2024</t>
  </si>
  <si>
    <t>25 a 28/09/2024</t>
  </si>
  <si>
    <t>22 a 26/09/2024</t>
  </si>
  <si>
    <t>4º Seminário Nacional de Controle Interno nas Contratações Públicas</t>
  </si>
  <si>
    <t>XX Encontro Nacional e 51ª Reunião Técnica do Conselho Nacional de Controle Interno - RTC</t>
  </si>
  <si>
    <t>SUBGI</t>
  </si>
  <si>
    <t>Ana Lobo de Sousa Leão Maluf</t>
  </si>
  <si>
    <t>São Paulo</t>
  </si>
  <si>
    <t>07 a 14/10/2024</t>
  </si>
  <si>
    <t>Emmanuela Jordana Motta</t>
  </si>
  <si>
    <t>22º Congresso Brasileiro de Qualidade de Vida da Associação Brasileira de Qualidade de Vida</t>
  </si>
  <si>
    <t>04 a 10/10/2024</t>
  </si>
  <si>
    <t>Rodrigo Sabbag Amaral Batista</t>
  </si>
  <si>
    <t>Cuiabá</t>
  </si>
  <si>
    <t>Florianópolis</t>
  </si>
  <si>
    <t>Combate à Corrupção e à Lavagem de Dinheiro - Avançado</t>
  </si>
  <si>
    <t>52ª Reunião Técnica do Conselho Nacional de Controle Interno - RTC</t>
  </si>
  <si>
    <t>04 a 06/12/2024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</si>
</sst>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Border="1" applyAlignment="1">
      <alignment horizontal="left"/>
    </xf>
    <xf numFmtId="14" fontId="1" fillId="2" borderId="0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top"/>
    </xf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4" fontId="0" fillId="0" borderId="1" xfId="0" applyNumberFormat="1" applyBorder="1"/>
    <xf numFmtId="0" fontId="2" fillId="0" borderId="1" xfId="0" applyFont="1" applyFill="1" applyBorder="1"/>
    <xf numFmtId="4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Border="1" applyAlignment="1">
      <alignment horizontal="left"/>
    </xf>
    <xf numFmtId="49" fontId="0" fillId="0" borderId="1" xfId="0" applyNumberFormat="1" applyBorder="1"/>
    <xf numFmtId="49" fontId="0" fillId="2" borderId="1" xfId="0" applyNumberFormat="1" applyFill="1" applyBorder="1"/>
    <xf numFmtId="4" fontId="0" fillId="2" borderId="1" xfId="0" applyNumberFormat="1" applyFill="1" applyBorder="1"/>
    <xf numFmtId="2" fontId="0" fillId="0" borderId="1" xfId="0" applyNumberFormat="1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="85" zoomScaleNormal="85" workbookViewId="0">
      <selection activeCell="L38" sqref="L38"/>
    </sheetView>
  </sheetViews>
  <sheetFormatPr defaultRowHeight="15" x14ac:dyDescent="0.25"/>
  <cols>
    <col min="1" max="1" width="4" bestFit="1" customWidth="1"/>
    <col min="2" max="2" width="16.85546875" bestFit="1" customWidth="1"/>
    <col min="3" max="3" width="12.28515625" bestFit="1" customWidth="1"/>
    <col min="4" max="4" width="35.42578125" bestFit="1" customWidth="1"/>
    <col min="5" max="5" width="19.28515625" bestFit="1" customWidth="1"/>
    <col min="6" max="6" width="19.85546875" bestFit="1" customWidth="1"/>
    <col min="7" max="7" width="17.7109375" customWidth="1"/>
    <col min="8" max="8" width="90.85546875" bestFit="1" customWidth="1"/>
    <col min="9" max="9" width="12.5703125" customWidth="1"/>
    <col min="10" max="10" width="14.5703125" customWidth="1"/>
    <col min="11" max="11" width="14.7109375" customWidth="1"/>
    <col min="12" max="12" width="18.28515625" customWidth="1"/>
    <col min="13" max="13" width="14.7109375" customWidth="1"/>
    <col min="14" max="14" width="16.7109375" customWidth="1"/>
    <col min="15" max="15" width="27" bestFit="1" customWidth="1"/>
  </cols>
  <sheetData>
    <row r="1" spans="1:14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0" x14ac:dyDescent="0.25">
      <c r="A2" s="3" t="s">
        <v>13</v>
      </c>
      <c r="B2" s="4" t="s">
        <v>12</v>
      </c>
      <c r="C2" s="4" t="s">
        <v>11</v>
      </c>
      <c r="D2" s="4" t="s">
        <v>10</v>
      </c>
      <c r="E2" s="4" t="s">
        <v>9</v>
      </c>
      <c r="F2" s="4" t="s">
        <v>8</v>
      </c>
      <c r="G2" s="4" t="s">
        <v>7</v>
      </c>
      <c r="H2" s="4" t="s">
        <v>6</v>
      </c>
      <c r="I2" s="4" t="s">
        <v>5</v>
      </c>
      <c r="J2" s="4" t="s">
        <v>4</v>
      </c>
      <c r="K2" s="4" t="s">
        <v>3</v>
      </c>
      <c r="L2" s="4" t="s">
        <v>2</v>
      </c>
      <c r="M2" s="3" t="s">
        <v>1</v>
      </c>
      <c r="N2" s="3" t="s">
        <v>0</v>
      </c>
    </row>
    <row r="3" spans="1:14" ht="15.75" x14ac:dyDescent="0.25">
      <c r="A3" s="6">
        <v>1</v>
      </c>
      <c r="B3" s="6" t="s">
        <v>18</v>
      </c>
      <c r="C3" s="6" t="s">
        <v>19</v>
      </c>
      <c r="D3" s="7" t="s">
        <v>17</v>
      </c>
      <c r="E3" s="6" t="s">
        <v>23</v>
      </c>
      <c r="F3" s="7" t="s">
        <v>35</v>
      </c>
      <c r="G3" s="8" t="s">
        <v>20</v>
      </c>
      <c r="H3" s="7" t="s">
        <v>16</v>
      </c>
      <c r="I3" s="7" t="s">
        <v>21</v>
      </c>
      <c r="J3" s="7" t="s">
        <v>22</v>
      </c>
      <c r="K3" s="9">
        <v>3754.62</v>
      </c>
      <c r="L3" s="6">
        <v>2.5</v>
      </c>
      <c r="M3" s="9">
        <v>2111.13</v>
      </c>
      <c r="N3" s="9">
        <f>SUM(K3+M3)</f>
        <v>5865.75</v>
      </c>
    </row>
    <row r="4" spans="1:14" ht="15.75" x14ac:dyDescent="0.25">
      <c r="A4" s="6">
        <v>2</v>
      </c>
      <c r="B4" s="6" t="s">
        <v>18</v>
      </c>
      <c r="C4" s="6" t="s">
        <v>24</v>
      </c>
      <c r="D4" s="7" t="s">
        <v>25</v>
      </c>
      <c r="E4" s="6" t="s">
        <v>23</v>
      </c>
      <c r="F4" s="7" t="s">
        <v>35</v>
      </c>
      <c r="G4" s="8" t="s">
        <v>20</v>
      </c>
      <c r="H4" s="7" t="s">
        <v>16</v>
      </c>
      <c r="I4" s="7" t="s">
        <v>21</v>
      </c>
      <c r="J4" s="7" t="s">
        <v>22</v>
      </c>
      <c r="K4" s="9">
        <v>3754.62</v>
      </c>
      <c r="L4" s="6">
        <v>2.5</v>
      </c>
      <c r="M4" s="9">
        <v>0</v>
      </c>
      <c r="N4" s="9">
        <f t="shared" ref="N4:N30" si="0">SUM(K4+M4)</f>
        <v>3754.62</v>
      </c>
    </row>
    <row r="5" spans="1:14" ht="15.75" x14ac:dyDescent="0.25">
      <c r="A5" s="6">
        <v>3</v>
      </c>
      <c r="B5" s="6" t="s">
        <v>18</v>
      </c>
      <c r="C5" s="6" t="s">
        <v>19</v>
      </c>
      <c r="D5" s="7" t="s">
        <v>26</v>
      </c>
      <c r="E5" s="6" t="s">
        <v>23</v>
      </c>
      <c r="F5" s="7" t="s">
        <v>35</v>
      </c>
      <c r="G5" s="8" t="s">
        <v>20</v>
      </c>
      <c r="H5" s="7" t="s">
        <v>16</v>
      </c>
      <c r="I5" s="7" t="s">
        <v>21</v>
      </c>
      <c r="J5" s="7" t="s">
        <v>22</v>
      </c>
      <c r="K5" s="9">
        <v>3754.62</v>
      </c>
      <c r="L5" s="6">
        <v>2.5</v>
      </c>
      <c r="M5" s="6">
        <v>1622.58</v>
      </c>
      <c r="N5" s="9">
        <f t="shared" si="0"/>
        <v>5377.2</v>
      </c>
    </row>
    <row r="6" spans="1:14" ht="15.75" x14ac:dyDescent="0.25">
      <c r="A6" s="6">
        <v>4</v>
      </c>
      <c r="B6" s="6" t="s">
        <v>18</v>
      </c>
      <c r="C6" s="6" t="s">
        <v>29</v>
      </c>
      <c r="D6" s="7" t="s">
        <v>27</v>
      </c>
      <c r="E6" s="6" t="s">
        <v>23</v>
      </c>
      <c r="F6" s="7" t="s">
        <v>35</v>
      </c>
      <c r="G6" s="8" t="s">
        <v>20</v>
      </c>
      <c r="H6" s="7" t="s">
        <v>16</v>
      </c>
      <c r="I6" s="7" t="s">
        <v>21</v>
      </c>
      <c r="J6" s="7" t="s">
        <v>22</v>
      </c>
      <c r="K6" s="9">
        <v>3754.62</v>
      </c>
      <c r="L6" s="6">
        <v>2.5</v>
      </c>
      <c r="M6" s="6">
        <v>1622.58</v>
      </c>
      <c r="N6" s="9">
        <f t="shared" si="0"/>
        <v>5377.2</v>
      </c>
    </row>
    <row r="7" spans="1:14" ht="15.75" x14ac:dyDescent="0.25">
      <c r="A7" s="6">
        <v>5</v>
      </c>
      <c r="B7" s="6" t="s">
        <v>18</v>
      </c>
      <c r="C7" s="6" t="s">
        <v>19</v>
      </c>
      <c r="D7" s="7" t="s">
        <v>28</v>
      </c>
      <c r="E7" s="6" t="s">
        <v>23</v>
      </c>
      <c r="F7" s="7" t="s">
        <v>35</v>
      </c>
      <c r="G7" s="8" t="s">
        <v>20</v>
      </c>
      <c r="H7" s="7" t="s">
        <v>16</v>
      </c>
      <c r="I7" s="7" t="s">
        <v>21</v>
      </c>
      <c r="J7" s="7" t="s">
        <v>22</v>
      </c>
      <c r="K7" s="9">
        <v>3754.62</v>
      </c>
      <c r="L7" s="6">
        <v>2.5</v>
      </c>
      <c r="M7" s="6">
        <v>1622.58</v>
      </c>
      <c r="N7" s="9">
        <f t="shared" si="0"/>
        <v>5377.2</v>
      </c>
    </row>
    <row r="8" spans="1:14" ht="15.75" x14ac:dyDescent="0.25">
      <c r="A8" s="6">
        <v>6</v>
      </c>
      <c r="B8" s="6" t="s">
        <v>18</v>
      </c>
      <c r="C8" s="6" t="s">
        <v>19</v>
      </c>
      <c r="D8" s="7" t="s">
        <v>17</v>
      </c>
      <c r="E8" s="6" t="s">
        <v>23</v>
      </c>
      <c r="F8" s="10" t="s">
        <v>34</v>
      </c>
      <c r="G8" s="8" t="s">
        <v>38</v>
      </c>
      <c r="H8" s="7" t="s">
        <v>37</v>
      </c>
      <c r="I8" s="7" t="s">
        <v>21</v>
      </c>
      <c r="J8" s="7" t="s">
        <v>22</v>
      </c>
      <c r="K8" s="11">
        <v>3416.82</v>
      </c>
      <c r="L8" s="12">
        <v>1.5</v>
      </c>
      <c r="M8" s="12">
        <v>1260.8399999999999</v>
      </c>
      <c r="N8" s="11">
        <f t="shared" si="0"/>
        <v>4677.66</v>
      </c>
    </row>
    <row r="9" spans="1:14" ht="15.75" x14ac:dyDescent="0.25">
      <c r="A9" s="6">
        <v>7</v>
      </c>
      <c r="B9" s="6" t="s">
        <v>18</v>
      </c>
      <c r="C9" s="12" t="s">
        <v>29</v>
      </c>
      <c r="D9" s="10" t="s">
        <v>30</v>
      </c>
      <c r="E9" s="6" t="s">
        <v>23</v>
      </c>
      <c r="F9" s="10" t="s">
        <v>34</v>
      </c>
      <c r="G9" s="13">
        <v>45405</v>
      </c>
      <c r="H9" s="7" t="s">
        <v>37</v>
      </c>
      <c r="I9" s="7" t="s">
        <v>21</v>
      </c>
      <c r="J9" s="7" t="s">
        <v>22</v>
      </c>
      <c r="K9" s="11">
        <v>2675.6</v>
      </c>
      <c r="L9" s="12">
        <v>0.5</v>
      </c>
      <c r="M9" s="12">
        <v>312.88</v>
      </c>
      <c r="N9" s="11">
        <f t="shared" si="0"/>
        <v>2988.48</v>
      </c>
    </row>
    <row r="10" spans="1:14" ht="15.75" x14ac:dyDescent="0.25">
      <c r="A10" s="6">
        <v>8</v>
      </c>
      <c r="B10" s="6" t="s">
        <v>18</v>
      </c>
      <c r="C10" s="12" t="s">
        <v>19</v>
      </c>
      <c r="D10" s="10" t="s">
        <v>31</v>
      </c>
      <c r="E10" s="6" t="s">
        <v>23</v>
      </c>
      <c r="F10" s="10" t="s">
        <v>34</v>
      </c>
      <c r="G10" s="8" t="s">
        <v>38</v>
      </c>
      <c r="H10" s="7" t="s">
        <v>37</v>
      </c>
      <c r="I10" s="7" t="s">
        <v>21</v>
      </c>
      <c r="J10" s="7" t="s">
        <v>22</v>
      </c>
      <c r="K10" s="11">
        <v>3416.82</v>
      </c>
      <c r="L10" s="6">
        <v>1.5</v>
      </c>
      <c r="M10" s="6">
        <v>967.73</v>
      </c>
      <c r="N10" s="11">
        <f t="shared" si="0"/>
        <v>4384.55</v>
      </c>
    </row>
    <row r="11" spans="1:14" ht="15.75" x14ac:dyDescent="0.25">
      <c r="A11" s="6">
        <v>9</v>
      </c>
      <c r="B11" s="6" t="s">
        <v>18</v>
      </c>
      <c r="C11" s="12" t="s">
        <v>32</v>
      </c>
      <c r="D11" s="10" t="s">
        <v>33</v>
      </c>
      <c r="E11" s="6" t="s">
        <v>23</v>
      </c>
      <c r="F11" s="10" t="s">
        <v>36</v>
      </c>
      <c r="G11" s="15" t="s">
        <v>45</v>
      </c>
      <c r="H11" s="7" t="s">
        <v>39</v>
      </c>
      <c r="I11" s="7" t="s">
        <v>21</v>
      </c>
      <c r="J11" s="7" t="s">
        <v>22</v>
      </c>
      <c r="K11" s="11">
        <v>4782.5600000000004</v>
      </c>
      <c r="L11" s="6">
        <v>3.5</v>
      </c>
      <c r="M11" s="6">
        <v>2619.38</v>
      </c>
      <c r="N11" s="11">
        <f t="shared" si="0"/>
        <v>7401.9400000000005</v>
      </c>
    </row>
    <row r="12" spans="1:14" ht="15.75" x14ac:dyDescent="0.25">
      <c r="A12" s="6">
        <v>10</v>
      </c>
      <c r="B12" s="6" t="s">
        <v>18</v>
      </c>
      <c r="C12" s="6" t="s">
        <v>19</v>
      </c>
      <c r="D12" s="7" t="s">
        <v>26</v>
      </c>
      <c r="E12" s="6" t="s">
        <v>23</v>
      </c>
      <c r="F12" s="10" t="s">
        <v>40</v>
      </c>
      <c r="G12" s="15" t="s">
        <v>44</v>
      </c>
      <c r="H12" s="7" t="s">
        <v>41</v>
      </c>
      <c r="I12" s="7" t="s">
        <v>21</v>
      </c>
      <c r="J12" s="7" t="s">
        <v>22</v>
      </c>
      <c r="K12" s="11">
        <v>2179.94</v>
      </c>
      <c r="L12" s="12">
        <v>2.5</v>
      </c>
      <c r="M12" s="12">
        <v>1622.58</v>
      </c>
      <c r="N12" s="11">
        <f t="shared" si="0"/>
        <v>3802.52</v>
      </c>
    </row>
    <row r="13" spans="1:14" ht="15.75" x14ac:dyDescent="0.25">
      <c r="A13" s="6">
        <v>11</v>
      </c>
      <c r="B13" s="6" t="s">
        <v>18</v>
      </c>
      <c r="C13" s="6" t="s">
        <v>29</v>
      </c>
      <c r="D13" s="7" t="s">
        <v>27</v>
      </c>
      <c r="E13" s="6" t="s">
        <v>23</v>
      </c>
      <c r="F13" s="10" t="s">
        <v>40</v>
      </c>
      <c r="G13" s="15" t="s">
        <v>44</v>
      </c>
      <c r="H13" s="7" t="s">
        <v>41</v>
      </c>
      <c r="I13" s="7" t="s">
        <v>21</v>
      </c>
      <c r="J13" s="7" t="s">
        <v>22</v>
      </c>
      <c r="K13" s="11">
        <v>2179.94</v>
      </c>
      <c r="L13" s="6">
        <v>2.5</v>
      </c>
      <c r="M13" s="6">
        <v>1622.58</v>
      </c>
      <c r="N13" s="11">
        <f t="shared" si="0"/>
        <v>3802.52</v>
      </c>
    </row>
    <row r="14" spans="1:14" ht="15.75" x14ac:dyDescent="0.25">
      <c r="A14" s="6">
        <v>12</v>
      </c>
      <c r="B14" s="6" t="s">
        <v>18</v>
      </c>
      <c r="C14" s="6" t="s">
        <v>19</v>
      </c>
      <c r="D14" s="7" t="s">
        <v>42</v>
      </c>
      <c r="E14" s="6" t="s">
        <v>23</v>
      </c>
      <c r="F14" s="10" t="s">
        <v>40</v>
      </c>
      <c r="G14" s="15" t="s">
        <v>44</v>
      </c>
      <c r="H14" s="7" t="s">
        <v>41</v>
      </c>
      <c r="I14" s="7" t="s">
        <v>21</v>
      </c>
      <c r="J14" s="7" t="s">
        <v>22</v>
      </c>
      <c r="K14" s="11">
        <v>2179.94</v>
      </c>
      <c r="L14" s="6">
        <v>2.5</v>
      </c>
      <c r="M14" s="6">
        <v>1866.83</v>
      </c>
      <c r="N14" s="11">
        <f t="shared" si="0"/>
        <v>4046.77</v>
      </c>
    </row>
    <row r="15" spans="1:14" ht="15.75" x14ac:dyDescent="0.25">
      <c r="A15" s="6">
        <v>13</v>
      </c>
      <c r="B15" s="6" t="s">
        <v>18</v>
      </c>
      <c r="C15" s="6" t="s">
        <v>24</v>
      </c>
      <c r="D15" s="7" t="s">
        <v>43</v>
      </c>
      <c r="E15" s="6" t="s">
        <v>23</v>
      </c>
      <c r="F15" s="10" t="s">
        <v>40</v>
      </c>
      <c r="G15" s="14" t="s">
        <v>44</v>
      </c>
      <c r="H15" s="7" t="s">
        <v>41</v>
      </c>
      <c r="I15" s="7" t="s">
        <v>21</v>
      </c>
      <c r="J15" s="7" t="s">
        <v>22</v>
      </c>
      <c r="K15" s="11">
        <v>2179.94</v>
      </c>
      <c r="L15" s="6">
        <v>2.5</v>
      </c>
      <c r="M15" s="6">
        <v>1622.58</v>
      </c>
      <c r="N15" s="11">
        <f t="shared" si="0"/>
        <v>3802.52</v>
      </c>
    </row>
    <row r="16" spans="1:14" ht="15.75" x14ac:dyDescent="0.25">
      <c r="A16" s="6">
        <v>14</v>
      </c>
      <c r="B16" s="6" t="s">
        <v>18</v>
      </c>
      <c r="C16" s="12" t="s">
        <v>19</v>
      </c>
      <c r="D16" s="7" t="s">
        <v>17</v>
      </c>
      <c r="E16" s="6" t="s">
        <v>23</v>
      </c>
      <c r="F16" s="10" t="s">
        <v>47</v>
      </c>
      <c r="G16" s="8" t="s">
        <v>55</v>
      </c>
      <c r="H16" s="7" t="s">
        <v>58</v>
      </c>
      <c r="I16" s="7" t="s">
        <v>21</v>
      </c>
      <c r="J16" s="7" t="s">
        <v>22</v>
      </c>
      <c r="K16" s="11">
        <v>1635.79</v>
      </c>
      <c r="L16" s="6">
        <v>3.5</v>
      </c>
      <c r="M16" s="12">
        <v>2961.36</v>
      </c>
      <c r="N16" s="11">
        <f t="shared" si="0"/>
        <v>4597.1499999999996</v>
      </c>
    </row>
    <row r="17" spans="1:14" ht="15.75" x14ac:dyDescent="0.25">
      <c r="A17" s="6">
        <v>15</v>
      </c>
      <c r="B17" s="6" t="s">
        <v>18</v>
      </c>
      <c r="C17" s="12" t="s">
        <v>19</v>
      </c>
      <c r="D17" s="7" t="s">
        <v>28</v>
      </c>
      <c r="E17" s="6" t="s">
        <v>23</v>
      </c>
      <c r="F17" s="10" t="s">
        <v>47</v>
      </c>
      <c r="G17" s="8" t="s">
        <v>55</v>
      </c>
      <c r="H17" s="7" t="s">
        <v>58</v>
      </c>
      <c r="I17" s="7" t="s">
        <v>21</v>
      </c>
      <c r="J17" s="7" t="s">
        <v>22</v>
      </c>
      <c r="K17" s="11">
        <v>1635.79</v>
      </c>
      <c r="L17" s="6">
        <v>3.5</v>
      </c>
      <c r="M17" s="6">
        <v>2277.4299999999998</v>
      </c>
      <c r="N17" s="11">
        <f>SUM(M17+K17)</f>
        <v>3913.22</v>
      </c>
    </row>
    <row r="18" spans="1:14" ht="15.75" x14ac:dyDescent="0.25">
      <c r="A18" s="6">
        <v>16</v>
      </c>
      <c r="B18" s="6" t="s">
        <v>18</v>
      </c>
      <c r="C18" s="12" t="s">
        <v>46</v>
      </c>
      <c r="D18" s="10" t="s">
        <v>49</v>
      </c>
      <c r="E18" s="6" t="s">
        <v>23</v>
      </c>
      <c r="F18" s="10" t="s">
        <v>47</v>
      </c>
      <c r="G18" s="8" t="s">
        <v>54</v>
      </c>
      <c r="H18" s="7" t="s">
        <v>58</v>
      </c>
      <c r="I18" s="7" t="s">
        <v>21</v>
      </c>
      <c r="J18" s="7" t="s">
        <v>22</v>
      </c>
      <c r="K18" s="11">
        <v>1846.42</v>
      </c>
      <c r="L18" s="6">
        <v>4.5</v>
      </c>
      <c r="M18" s="6">
        <v>3371.93</v>
      </c>
      <c r="N18" s="11">
        <f t="shared" si="0"/>
        <v>5218.3500000000004</v>
      </c>
    </row>
    <row r="19" spans="1:14" ht="15.75" x14ac:dyDescent="0.25">
      <c r="A19" s="6">
        <v>17</v>
      </c>
      <c r="B19" s="6" t="s">
        <v>18</v>
      </c>
      <c r="C19" s="12" t="s">
        <v>24</v>
      </c>
      <c r="D19" s="10" t="s">
        <v>50</v>
      </c>
      <c r="E19" s="6" t="s">
        <v>23</v>
      </c>
      <c r="F19" s="10" t="s">
        <v>47</v>
      </c>
      <c r="G19" s="8" t="s">
        <v>54</v>
      </c>
      <c r="H19" s="7" t="s">
        <v>58</v>
      </c>
      <c r="I19" s="7" t="s">
        <v>21</v>
      </c>
      <c r="J19" s="7" t="s">
        <v>22</v>
      </c>
      <c r="K19" s="11">
        <v>1677.85</v>
      </c>
      <c r="L19" s="6">
        <v>4.5</v>
      </c>
      <c r="M19" s="6">
        <v>2932.28</v>
      </c>
      <c r="N19" s="11">
        <f t="shared" ref="N19" si="1">SUM(M19+K19)</f>
        <v>4610.13</v>
      </c>
    </row>
    <row r="20" spans="1:14" ht="15.75" x14ac:dyDescent="0.25">
      <c r="A20" s="6">
        <v>18</v>
      </c>
      <c r="B20" s="6" t="s">
        <v>18</v>
      </c>
      <c r="C20" s="12" t="s">
        <v>29</v>
      </c>
      <c r="D20" s="10" t="s">
        <v>27</v>
      </c>
      <c r="E20" s="6" t="s">
        <v>23</v>
      </c>
      <c r="F20" s="10" t="s">
        <v>47</v>
      </c>
      <c r="G20" s="8" t="s">
        <v>54</v>
      </c>
      <c r="H20" s="7" t="s">
        <v>58</v>
      </c>
      <c r="I20" s="7" t="s">
        <v>21</v>
      </c>
      <c r="J20" s="7" t="s">
        <v>22</v>
      </c>
      <c r="K20" s="11">
        <v>1521.03</v>
      </c>
      <c r="L20" s="6">
        <v>4.5</v>
      </c>
      <c r="M20" s="6">
        <v>2932.28</v>
      </c>
      <c r="N20" s="11">
        <f t="shared" si="0"/>
        <v>4453.3100000000004</v>
      </c>
    </row>
    <row r="21" spans="1:14" ht="15.75" x14ac:dyDescent="0.25">
      <c r="A21" s="6">
        <v>19</v>
      </c>
      <c r="B21" s="6" t="s">
        <v>18</v>
      </c>
      <c r="C21" s="12" t="s">
        <v>29</v>
      </c>
      <c r="D21" s="10" t="s">
        <v>51</v>
      </c>
      <c r="E21" s="6" t="s">
        <v>23</v>
      </c>
      <c r="F21" s="10" t="s">
        <v>47</v>
      </c>
      <c r="G21" s="8" t="s">
        <v>54</v>
      </c>
      <c r="H21" s="7" t="s">
        <v>58</v>
      </c>
      <c r="I21" s="7" t="s">
        <v>21</v>
      </c>
      <c r="J21" s="7" t="s">
        <v>22</v>
      </c>
      <c r="K21" s="11">
        <v>1677.85</v>
      </c>
      <c r="L21" s="6">
        <v>4.5</v>
      </c>
      <c r="M21" s="6">
        <v>2492.58</v>
      </c>
      <c r="N21" s="11">
        <f t="shared" ref="N21" si="2">SUM(M21+K21)</f>
        <v>4170.43</v>
      </c>
    </row>
    <row r="22" spans="1:14" ht="15.75" x14ac:dyDescent="0.25">
      <c r="A22" s="6">
        <v>20</v>
      </c>
      <c r="B22" s="6" t="s">
        <v>18</v>
      </c>
      <c r="C22" s="12" t="s">
        <v>19</v>
      </c>
      <c r="D22" s="10" t="s">
        <v>26</v>
      </c>
      <c r="E22" s="6" t="s">
        <v>23</v>
      </c>
      <c r="F22" s="10" t="s">
        <v>47</v>
      </c>
      <c r="G22" s="8" t="s">
        <v>54</v>
      </c>
      <c r="H22" s="7" t="s">
        <v>58</v>
      </c>
      <c r="I22" s="7" t="s">
        <v>21</v>
      </c>
      <c r="J22" s="7" t="s">
        <v>22</v>
      </c>
      <c r="K22" s="11">
        <v>1677.85</v>
      </c>
      <c r="L22" s="6">
        <v>4.5</v>
      </c>
      <c r="M22" s="6">
        <v>2932.28</v>
      </c>
      <c r="N22" s="11">
        <f t="shared" si="0"/>
        <v>4610.13</v>
      </c>
    </row>
    <row r="23" spans="1:14" ht="15.75" x14ac:dyDescent="0.25">
      <c r="A23" s="6">
        <v>21</v>
      </c>
      <c r="B23" s="6" t="s">
        <v>18</v>
      </c>
      <c r="C23" s="12" t="s">
        <v>24</v>
      </c>
      <c r="D23" s="10" t="s">
        <v>52</v>
      </c>
      <c r="E23" s="6" t="s">
        <v>23</v>
      </c>
      <c r="F23" s="10" t="s">
        <v>48</v>
      </c>
      <c r="G23" s="8" t="s">
        <v>56</v>
      </c>
      <c r="H23" s="7" t="s">
        <v>57</v>
      </c>
      <c r="I23" s="7" t="s">
        <v>21</v>
      </c>
      <c r="J23" s="7" t="s">
        <v>22</v>
      </c>
      <c r="K23" s="6">
        <v>1175.23</v>
      </c>
      <c r="L23" s="6">
        <v>4.5</v>
      </c>
      <c r="M23" s="6">
        <v>2932.28</v>
      </c>
      <c r="N23" s="11">
        <f t="shared" ref="N23" si="3">SUM(M23+K23)</f>
        <v>4107.51</v>
      </c>
    </row>
    <row r="24" spans="1:14" ht="15.75" x14ac:dyDescent="0.25">
      <c r="A24" s="6">
        <v>22</v>
      </c>
      <c r="B24" s="6" t="s">
        <v>18</v>
      </c>
      <c r="C24" s="12" t="s">
        <v>24</v>
      </c>
      <c r="D24" s="10" t="s">
        <v>53</v>
      </c>
      <c r="E24" s="6" t="s">
        <v>23</v>
      </c>
      <c r="F24" s="10" t="s">
        <v>48</v>
      </c>
      <c r="G24" s="8" t="s">
        <v>56</v>
      </c>
      <c r="H24" s="7" t="s">
        <v>57</v>
      </c>
      <c r="I24" s="7" t="s">
        <v>21</v>
      </c>
      <c r="J24" s="7" t="s">
        <v>22</v>
      </c>
      <c r="K24" s="6">
        <v>1175.23</v>
      </c>
      <c r="L24" s="6">
        <v>4.5</v>
      </c>
      <c r="M24" s="6">
        <v>2932.28</v>
      </c>
      <c r="N24" s="11">
        <f t="shared" si="0"/>
        <v>4107.51</v>
      </c>
    </row>
    <row r="25" spans="1:14" ht="15.75" x14ac:dyDescent="0.25">
      <c r="A25" s="6">
        <v>23</v>
      </c>
      <c r="B25" s="6" t="s">
        <v>18</v>
      </c>
      <c r="C25" s="12" t="s">
        <v>59</v>
      </c>
      <c r="D25" s="10" t="s">
        <v>60</v>
      </c>
      <c r="E25" s="6" t="s">
        <v>23</v>
      </c>
      <c r="F25" s="10" t="s">
        <v>61</v>
      </c>
      <c r="G25" s="14" t="s">
        <v>62</v>
      </c>
      <c r="H25" s="7" t="s">
        <v>64</v>
      </c>
      <c r="I25" s="7" t="s">
        <v>21</v>
      </c>
      <c r="J25" s="7" t="s">
        <v>22</v>
      </c>
      <c r="K25" s="16">
        <v>746.35</v>
      </c>
      <c r="L25" s="12">
        <v>3.5</v>
      </c>
      <c r="M25" s="12">
        <v>2277.4299999999998</v>
      </c>
      <c r="N25" s="11">
        <f t="shared" ref="N25" si="4">SUM(M25+K25)</f>
        <v>3023.7799999999997</v>
      </c>
    </row>
    <row r="26" spans="1:14" ht="15.75" x14ac:dyDescent="0.25">
      <c r="A26" s="6">
        <v>24</v>
      </c>
      <c r="B26" s="6" t="s">
        <v>18</v>
      </c>
      <c r="C26" s="12" t="s">
        <v>59</v>
      </c>
      <c r="D26" s="10" t="s">
        <v>63</v>
      </c>
      <c r="E26" s="6" t="s">
        <v>23</v>
      </c>
      <c r="F26" s="10" t="s">
        <v>61</v>
      </c>
      <c r="G26" s="14" t="s">
        <v>65</v>
      </c>
      <c r="H26" s="7" t="s">
        <v>64</v>
      </c>
      <c r="I26" s="7" t="s">
        <v>21</v>
      </c>
      <c r="J26" s="7" t="s">
        <v>22</v>
      </c>
      <c r="K26" s="12">
        <v>478.05</v>
      </c>
      <c r="L26" s="12">
        <v>3.5</v>
      </c>
      <c r="M26" s="12">
        <v>1935.48</v>
      </c>
      <c r="N26" s="11">
        <f t="shared" si="0"/>
        <v>2413.5300000000002</v>
      </c>
    </row>
    <row r="27" spans="1:14" ht="15.75" x14ac:dyDescent="0.25">
      <c r="A27" s="6">
        <v>25</v>
      </c>
      <c r="B27" s="6" t="s">
        <v>18</v>
      </c>
      <c r="C27" s="12" t="s">
        <v>19</v>
      </c>
      <c r="D27" s="10" t="s">
        <v>66</v>
      </c>
      <c r="E27" s="6" t="s">
        <v>23</v>
      </c>
      <c r="F27" s="10" t="s">
        <v>67</v>
      </c>
      <c r="G27" s="14"/>
      <c r="H27" s="6" t="s">
        <v>69</v>
      </c>
      <c r="I27" s="7" t="s">
        <v>21</v>
      </c>
      <c r="J27" s="7" t="s">
        <v>22</v>
      </c>
      <c r="K27" s="17">
        <v>1113.8</v>
      </c>
      <c r="L27" s="12">
        <v>3.5</v>
      </c>
      <c r="M27" s="12">
        <v>2277.4299999999998</v>
      </c>
      <c r="N27" s="11">
        <f t="shared" ref="N27" si="5">SUM(M27+K27)</f>
        <v>3391.2299999999996</v>
      </c>
    </row>
    <row r="28" spans="1:14" ht="15.75" x14ac:dyDescent="0.25">
      <c r="A28" s="6">
        <v>26</v>
      </c>
      <c r="B28" s="6" t="s">
        <v>18</v>
      </c>
      <c r="C28" s="12" t="s">
        <v>19</v>
      </c>
      <c r="D28" s="7" t="s">
        <v>17</v>
      </c>
      <c r="E28" s="6" t="s">
        <v>23</v>
      </c>
      <c r="F28" s="10" t="s">
        <v>68</v>
      </c>
      <c r="G28" s="14" t="s">
        <v>71</v>
      </c>
      <c r="H28" s="6" t="s">
        <v>70</v>
      </c>
      <c r="I28" s="7" t="s">
        <v>21</v>
      </c>
      <c r="J28" s="7" t="s">
        <v>22</v>
      </c>
      <c r="K28" s="6">
        <v>2532.02</v>
      </c>
      <c r="L28" s="12">
        <v>2.5</v>
      </c>
      <c r="M28" s="17">
        <v>2111.1</v>
      </c>
      <c r="N28" s="11">
        <f t="shared" si="0"/>
        <v>4643.12</v>
      </c>
    </row>
    <row r="29" spans="1:14" ht="15.75" x14ac:dyDescent="0.25">
      <c r="A29" s="6">
        <v>27</v>
      </c>
      <c r="B29" s="6" t="s">
        <v>18</v>
      </c>
      <c r="C29" s="12" t="s">
        <v>19</v>
      </c>
      <c r="D29" s="10" t="s">
        <v>31</v>
      </c>
      <c r="E29" s="6" t="s">
        <v>23</v>
      </c>
      <c r="F29" s="10" t="s">
        <v>68</v>
      </c>
      <c r="G29" s="14" t="s">
        <v>71</v>
      </c>
      <c r="H29" s="6" t="s">
        <v>70</v>
      </c>
      <c r="I29" s="7" t="s">
        <v>21</v>
      </c>
      <c r="J29" s="7" t="s">
        <v>22</v>
      </c>
      <c r="K29" s="6">
        <v>2532.02</v>
      </c>
      <c r="L29" s="12">
        <v>2.5</v>
      </c>
      <c r="M29" s="6">
        <v>1622.58</v>
      </c>
      <c r="N29" s="11">
        <f t="shared" ref="N29" si="6">SUM(M29+K29)</f>
        <v>4154.6000000000004</v>
      </c>
    </row>
    <row r="30" spans="1:14" ht="15.75" x14ac:dyDescent="0.25">
      <c r="A30" s="6">
        <v>28</v>
      </c>
      <c r="B30" s="6" t="s">
        <v>18</v>
      </c>
      <c r="C30" s="12" t="s">
        <v>24</v>
      </c>
      <c r="D30" s="10" t="s">
        <v>50</v>
      </c>
      <c r="E30" s="6" t="s">
        <v>23</v>
      </c>
      <c r="F30" s="10" t="s">
        <v>68</v>
      </c>
      <c r="G30" s="14" t="s">
        <v>71</v>
      </c>
      <c r="H30" s="6" t="s">
        <v>70</v>
      </c>
      <c r="I30" s="7" t="s">
        <v>21</v>
      </c>
      <c r="J30" s="7" t="s">
        <v>22</v>
      </c>
      <c r="K30" s="6">
        <v>3498.32</v>
      </c>
      <c r="L30" s="12">
        <v>2.5</v>
      </c>
      <c r="M30" s="6">
        <v>1622.58</v>
      </c>
      <c r="N30" s="11">
        <f t="shared" si="0"/>
        <v>5120.8999999999996</v>
      </c>
    </row>
    <row r="33" spans="1:3" x14ac:dyDescent="0.25">
      <c r="A33" s="1" t="s">
        <v>14</v>
      </c>
      <c r="B33" s="5"/>
      <c r="C33" s="2">
        <v>45659</v>
      </c>
    </row>
  </sheetData>
  <mergeCells count="1">
    <mergeCell ref="A1:N1"/>
  </mergeCells>
  <pageMargins left="0.11811023622047245" right="0.11811023622047245" top="0.78740157480314965" bottom="0.78740157480314965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Ravena Maria Lobo de Souza Alcantara</cp:lastModifiedBy>
  <cp:lastPrinted>2020-02-05T14:03:51Z</cp:lastPrinted>
  <dcterms:created xsi:type="dcterms:W3CDTF">2013-04-09T18:50:49Z</dcterms:created>
  <dcterms:modified xsi:type="dcterms:W3CDTF">2025-01-03T13:24:23Z</dcterms:modified>
</cp:coreProperties>
</file>